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4915" windowHeight="11835"/>
  </bookViews>
  <sheets>
    <sheet name="Anmeldung_zhksf" sheetId="1" r:id="rId1"/>
  </sheets>
  <calcPr calcId="145621"/>
</workbook>
</file>

<file path=xl/calcChain.xml><?xml version="1.0" encoding="utf-8"?>
<calcChain xmlns="http://schemas.openxmlformats.org/spreadsheetml/2006/main">
  <c r="C28" i="1" l="1"/>
  <c r="A28" i="1"/>
  <c r="E26" i="1"/>
  <c r="J25" i="1"/>
  <c r="H25" i="1"/>
  <c r="E25" i="1"/>
  <c r="J24" i="1"/>
  <c r="J27" i="1" s="1"/>
  <c r="H24" i="1"/>
  <c r="C29" i="1" s="1"/>
  <c r="E24" i="1"/>
  <c r="J23" i="1"/>
  <c r="E23" i="1"/>
  <c r="J22" i="1"/>
  <c r="E22" i="1"/>
  <c r="J21" i="1"/>
  <c r="E21" i="1"/>
  <c r="J20" i="1"/>
  <c r="E20" i="1"/>
  <c r="J19" i="1"/>
  <c r="E19" i="1"/>
  <c r="J18" i="1"/>
  <c r="E18" i="1"/>
  <c r="J17" i="1"/>
  <c r="E17" i="1"/>
  <c r="J16" i="1"/>
  <c r="E16" i="1"/>
  <c r="J15" i="1"/>
  <c r="E15" i="1"/>
  <c r="J14" i="1"/>
  <c r="E14" i="1"/>
  <c r="J13" i="1"/>
  <c r="E13" i="1"/>
  <c r="J12" i="1"/>
  <c r="E12" i="1"/>
  <c r="E27" i="1" s="1"/>
</calcChain>
</file>

<file path=xl/sharedStrings.xml><?xml version="1.0" encoding="utf-8"?>
<sst xmlns="http://schemas.openxmlformats.org/spreadsheetml/2006/main" count="63" uniqueCount="54">
  <si>
    <t>Stich und Rangeurbestellung  300m Zürcher KSF</t>
  </si>
  <si>
    <t>Datum 15.06.2018-01.07.2018</t>
  </si>
  <si>
    <t>Gruppen Nummer</t>
  </si>
  <si>
    <t>Lizenz-Nr:</t>
  </si>
  <si>
    <t xml:space="preserve">Verein: </t>
  </si>
  <si>
    <t>SG Villigen</t>
  </si>
  <si>
    <t>Name:</t>
  </si>
  <si>
    <t>Vorname:</t>
  </si>
  <si>
    <t>Strasse:</t>
  </si>
  <si>
    <t>Nr.:</t>
  </si>
  <si>
    <t>PLZ:</t>
  </si>
  <si>
    <t>Ort:</t>
  </si>
  <si>
    <t>Telefon:</t>
  </si>
  <si>
    <t>Geburtsdatum:</t>
  </si>
  <si>
    <t>www.zhksf2018.ch</t>
  </si>
  <si>
    <t>Zürcher Kantonalschützenfest</t>
  </si>
  <si>
    <t>15.06.2018-01.07.2018</t>
  </si>
  <si>
    <t>Anzahl</t>
  </si>
  <si>
    <t>Nr</t>
  </si>
  <si>
    <t>Stich</t>
  </si>
  <si>
    <t>Preis</t>
  </si>
  <si>
    <t>Total Fr</t>
  </si>
  <si>
    <t>Scheibe/Programm</t>
  </si>
  <si>
    <t>Schüsse</t>
  </si>
  <si>
    <t>Schüsse Total</t>
  </si>
  <si>
    <t>Übungskehr</t>
  </si>
  <si>
    <t>A 10 EF</t>
  </si>
  <si>
    <t>Verein  (Pflicht)</t>
  </si>
  <si>
    <t>A 10 EF6/SF4</t>
  </si>
  <si>
    <t>Kunst/Gruppe</t>
  </si>
  <si>
    <t>A 100 EF</t>
  </si>
  <si>
    <t>Auszahlung</t>
  </si>
  <si>
    <t>Serie</t>
  </si>
  <si>
    <t>A 10 Serie</t>
  </si>
  <si>
    <t>Limmatthal</t>
  </si>
  <si>
    <t>A 10 EF3/SF3</t>
  </si>
  <si>
    <t>Kranz</t>
  </si>
  <si>
    <t>Ehrengabe</t>
  </si>
  <si>
    <t>Veteranen</t>
  </si>
  <si>
    <t>Junioren</t>
  </si>
  <si>
    <t>A 10 EF/SF</t>
  </si>
  <si>
    <t>(max 24)  120</t>
  </si>
  <si>
    <t xml:space="preserve">Nachdoppel </t>
  </si>
  <si>
    <t>Liegendmeisterschaft</t>
  </si>
  <si>
    <t>2 Stellung Meisterschaft</t>
  </si>
  <si>
    <t>Pflicht</t>
  </si>
  <si>
    <t>Schiessbüchlein</t>
  </si>
  <si>
    <t>1 Rangeure 12 Min</t>
  </si>
  <si>
    <t xml:space="preserve">                          Total Schüsse</t>
  </si>
  <si>
    <t>Rangeuren Stich</t>
  </si>
  <si>
    <t>Rangeuren Meisterschaft</t>
  </si>
  <si>
    <t>oder gedruckt ans Winterschiessen mitbringen</t>
  </si>
  <si>
    <r>
      <t>Militär/</t>
    </r>
    <r>
      <rPr>
        <sz val="10"/>
        <color rgb="FFFF0000"/>
        <rFont val="Comic Sans MS"/>
        <family val="4"/>
      </rPr>
      <t>Gruppe</t>
    </r>
  </si>
  <si>
    <t>Formular ausgefüllt an Bernhard Graf (graf.bernhard [at] bluewin.ch) senden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</si>
</sst>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0"/>
      <color theme="1"/>
      <name val="Comic Sans MS"/>
      <family val="4"/>
    </font>
    <font>
      <b/>
      <sz val="10"/>
      <name val="Comic Sans MS"/>
      <family val="4"/>
    </font>
    <font>
      <b/>
      <sz val="10"/>
      <color rgb="FFFF0000"/>
      <name val="Comic Sans MS"/>
      <family val="4"/>
    </font>
    <font>
      <b/>
      <sz val="10"/>
      <color theme="1"/>
      <name val="Comic Sans MS"/>
      <family val="4"/>
    </font>
    <font>
      <u/>
      <sz val="11"/>
      <color theme="10"/>
      <name val="Calibri"/>
      <family val="2"/>
      <scheme val="minor"/>
    </font>
    <font>
      <sz val="8"/>
      <color theme="1"/>
      <name val="Comic Sans MS"/>
      <family val="4"/>
    </font>
    <font>
      <sz val="10"/>
      <color rgb="FFFF0000"/>
      <name val="Comic Sans MS"/>
      <family val="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9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0" fillId="2" borderId="0" xfId="0" applyFill="1"/>
    <xf numFmtId="0" fontId="1" fillId="3" borderId="0" xfId="0" applyFont="1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/>
    <xf numFmtId="0" fontId="3" fillId="0" borderId="0" xfId="0" applyFont="1"/>
    <xf numFmtId="0" fontId="4" fillId="4" borderId="1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3" borderId="0" xfId="0" applyFont="1" applyFill="1"/>
    <xf numFmtId="0" fontId="6" fillId="4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6" fillId="4" borderId="1" xfId="0" applyNumberFormat="1" applyFont="1" applyFill="1" applyBorder="1" applyAlignment="1">
      <alignment horizontal="center"/>
    </xf>
    <xf numFmtId="0" fontId="6" fillId="5" borderId="0" xfId="0" applyFont="1" applyFill="1"/>
    <xf numFmtId="0" fontId="3" fillId="5" borderId="0" xfId="0" applyFont="1" applyFill="1"/>
    <xf numFmtId="0" fontId="0" fillId="5" borderId="0" xfId="0" applyFill="1"/>
    <xf numFmtId="0" fontId="7" fillId="0" borderId="0" xfId="1" applyAlignment="1">
      <alignment horizontal="center"/>
    </xf>
    <xf numFmtId="0" fontId="6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8" fillId="0" borderId="0" xfId="0" applyFont="1" applyFill="1" applyBorder="1"/>
    <xf numFmtId="0" fontId="3" fillId="4" borderId="1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/>
    <xf numFmtId="9" fontId="0" fillId="0" borderId="0" xfId="0" applyNumberFormat="1"/>
    <xf numFmtId="0" fontId="6" fillId="6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left"/>
    </xf>
    <xf numFmtId="2" fontId="6" fillId="0" borderId="1" xfId="0" applyNumberFormat="1" applyFont="1" applyBorder="1" applyAlignment="1">
      <alignment horizontal="center"/>
    </xf>
    <xf numFmtId="2" fontId="3" fillId="0" borderId="2" xfId="0" applyNumberFormat="1" applyFont="1" applyBorder="1"/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left" vertical="center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0</xdr:row>
      <xdr:rowOff>47625</xdr:rowOff>
    </xdr:from>
    <xdr:to>
      <xdr:col>10</xdr:col>
      <xdr:colOff>400050</xdr:colOff>
      <xdr:row>6</xdr:row>
      <xdr:rowOff>66675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47625"/>
          <a:ext cx="1209675" cy="1285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zhksf2018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>
      <selection activeCell="B30" sqref="B30"/>
    </sheetView>
  </sheetViews>
  <sheetFormatPr baseColWidth="10" defaultRowHeight="15" x14ac:dyDescent="0.25"/>
  <cols>
    <col min="1" max="1" width="7.28515625" style="23" customWidth="1"/>
    <col min="2" max="2" width="22.7109375" style="24" customWidth="1"/>
    <col min="3" max="3" width="18.85546875" customWidth="1"/>
    <col min="4" max="5" width="11.7109375" customWidth="1"/>
    <col min="6" max="6" width="18.140625" customWidth="1"/>
    <col min="7" max="7" width="5" hidden="1" customWidth="1"/>
    <col min="8" max="8" width="5.28515625" hidden="1" customWidth="1"/>
    <col min="9" max="9" width="9.5703125" customWidth="1"/>
    <col min="10" max="10" width="12.7109375" customWidth="1"/>
  </cols>
  <sheetData>
    <row r="1" spans="1:11" ht="18.75" x14ac:dyDescent="0.3">
      <c r="A1" s="1" t="s">
        <v>0</v>
      </c>
      <c r="B1" s="2"/>
      <c r="C1" s="3"/>
      <c r="D1" s="4"/>
      <c r="F1" s="5" t="s">
        <v>1</v>
      </c>
      <c r="I1" s="5"/>
    </row>
    <row r="2" spans="1:11" x14ac:dyDescent="0.25">
      <c r="A2" s="6"/>
      <c r="B2" s="7"/>
      <c r="C2" s="4"/>
      <c r="D2" s="4"/>
    </row>
    <row r="3" spans="1:11" ht="16.5" x14ac:dyDescent="0.35">
      <c r="A3" s="8" t="s">
        <v>2</v>
      </c>
      <c r="B3" s="9"/>
      <c r="C3" s="10"/>
      <c r="D3" s="11" t="s">
        <v>3</v>
      </c>
      <c r="E3" s="12"/>
      <c r="F3" s="11"/>
      <c r="G3" s="11"/>
      <c r="H3" s="11"/>
      <c r="I3" s="11"/>
      <c r="J3" s="11"/>
    </row>
    <row r="4" spans="1:11" ht="16.5" x14ac:dyDescent="0.35">
      <c r="A4" s="8" t="s">
        <v>4</v>
      </c>
      <c r="B4" s="13"/>
      <c r="C4" s="14" t="s">
        <v>5</v>
      </c>
      <c r="D4" s="11"/>
      <c r="E4" s="11"/>
      <c r="F4" s="11"/>
      <c r="G4" s="11"/>
      <c r="H4" s="11"/>
      <c r="I4" s="11"/>
      <c r="J4" s="11"/>
    </row>
    <row r="5" spans="1:11" ht="16.5" x14ac:dyDescent="0.35">
      <c r="A5" s="8" t="s">
        <v>6</v>
      </c>
      <c r="B5" s="15"/>
      <c r="C5" s="11" t="s">
        <v>7</v>
      </c>
      <c r="D5" s="15"/>
      <c r="E5" s="11"/>
      <c r="F5" s="11"/>
      <c r="G5" s="11"/>
      <c r="H5" s="11"/>
      <c r="I5" s="11"/>
      <c r="J5" s="11"/>
    </row>
    <row r="6" spans="1:11" ht="16.5" x14ac:dyDescent="0.35">
      <c r="A6" s="8" t="s">
        <v>8</v>
      </c>
      <c r="B6" s="15"/>
      <c r="C6" s="11" t="s">
        <v>9</v>
      </c>
      <c r="D6" s="15"/>
      <c r="E6" s="11"/>
      <c r="F6" s="11"/>
      <c r="G6" s="11"/>
      <c r="H6" s="11"/>
      <c r="I6" s="11"/>
      <c r="J6" s="11"/>
    </row>
    <row r="7" spans="1:11" ht="16.5" x14ac:dyDescent="0.35">
      <c r="A7" s="8" t="s">
        <v>10</v>
      </c>
      <c r="B7" s="15"/>
      <c r="C7" s="11" t="s">
        <v>11</v>
      </c>
      <c r="D7" s="15"/>
      <c r="E7" s="11" t="s">
        <v>12</v>
      </c>
      <c r="F7" s="15"/>
      <c r="G7" s="16"/>
      <c r="H7" s="16"/>
      <c r="I7" s="11"/>
      <c r="J7" s="11"/>
    </row>
    <row r="8" spans="1:11" ht="16.5" x14ac:dyDescent="0.35">
      <c r="A8" s="8" t="s">
        <v>13</v>
      </c>
      <c r="B8" s="9"/>
      <c r="C8" s="17"/>
      <c r="D8" s="11"/>
      <c r="E8" s="11"/>
      <c r="F8" s="11"/>
      <c r="G8" s="11"/>
      <c r="H8" s="11"/>
      <c r="I8" s="18"/>
      <c r="J8" s="19"/>
      <c r="K8" s="20"/>
    </row>
    <row r="9" spans="1:11" ht="16.5" x14ac:dyDescent="0.35">
      <c r="A9" s="8"/>
      <c r="B9" s="21" t="s">
        <v>14</v>
      </c>
      <c r="C9" s="13"/>
      <c r="D9" s="22" t="s">
        <v>15</v>
      </c>
      <c r="E9" s="22"/>
      <c r="F9" s="22"/>
      <c r="G9" s="11"/>
      <c r="H9" s="11"/>
      <c r="I9" s="11"/>
      <c r="J9" s="11"/>
    </row>
    <row r="10" spans="1:11" x14ac:dyDescent="0.25">
      <c r="D10" s="25" t="s">
        <v>16</v>
      </c>
      <c r="E10" s="25"/>
      <c r="F10" s="25"/>
    </row>
    <row r="11" spans="1:11" ht="15.75" x14ac:dyDescent="0.3">
      <c r="A11" s="26" t="s">
        <v>17</v>
      </c>
      <c r="B11" s="27" t="s">
        <v>18</v>
      </c>
      <c r="C11" s="10" t="s">
        <v>19</v>
      </c>
      <c r="D11" s="10" t="s">
        <v>20</v>
      </c>
      <c r="E11" s="10" t="s">
        <v>21</v>
      </c>
      <c r="F11" s="10" t="s">
        <v>22</v>
      </c>
      <c r="G11" s="10"/>
      <c r="H11" s="10"/>
      <c r="I11" s="10" t="s">
        <v>23</v>
      </c>
      <c r="J11" s="10" t="s">
        <v>24</v>
      </c>
      <c r="K11" s="28"/>
    </row>
    <row r="12" spans="1:11" ht="15.75" x14ac:dyDescent="0.3">
      <c r="A12" s="29"/>
      <c r="B12" s="27">
        <v>5</v>
      </c>
      <c r="C12" s="26" t="s">
        <v>25</v>
      </c>
      <c r="D12" s="30">
        <v>6</v>
      </c>
      <c r="E12" s="31">
        <f>SUM(A12*D12)</f>
        <v>0</v>
      </c>
      <c r="F12" s="10" t="s">
        <v>26</v>
      </c>
      <c r="G12" s="10"/>
      <c r="H12" s="10"/>
      <c r="I12" s="27">
        <v>5</v>
      </c>
      <c r="J12" s="27">
        <f>SUM(A12*I12)</f>
        <v>0</v>
      </c>
    </row>
    <row r="13" spans="1:11" ht="15.75" x14ac:dyDescent="0.3">
      <c r="A13" s="29"/>
      <c r="B13" s="27">
        <v>10</v>
      </c>
      <c r="C13" s="26" t="s">
        <v>27</v>
      </c>
      <c r="D13" s="30">
        <v>17</v>
      </c>
      <c r="E13" s="31">
        <f t="shared" ref="E13:E26" si="0">SUM(A13*D13)</f>
        <v>0</v>
      </c>
      <c r="F13" s="10" t="s">
        <v>28</v>
      </c>
      <c r="G13" s="10"/>
      <c r="H13" s="10"/>
      <c r="I13" s="27">
        <v>10</v>
      </c>
      <c r="J13" s="27">
        <f t="shared" ref="J13:J25" si="1">SUM(A13*I13)</f>
        <v>0</v>
      </c>
      <c r="K13" s="32"/>
    </row>
    <row r="14" spans="1:11" ht="15.75" x14ac:dyDescent="0.3">
      <c r="A14" s="29"/>
      <c r="B14" s="27">
        <v>20</v>
      </c>
      <c r="C14" s="26" t="s">
        <v>29</v>
      </c>
      <c r="D14" s="30">
        <v>22</v>
      </c>
      <c r="E14" s="31">
        <f t="shared" si="0"/>
        <v>0</v>
      </c>
      <c r="F14" s="10" t="s">
        <v>30</v>
      </c>
      <c r="G14" s="10"/>
      <c r="H14" s="10"/>
      <c r="I14" s="27">
        <v>5</v>
      </c>
      <c r="J14" s="27">
        <f t="shared" si="1"/>
        <v>0</v>
      </c>
      <c r="K14" s="32"/>
    </row>
    <row r="15" spans="1:11" ht="15.75" x14ac:dyDescent="0.3">
      <c r="A15" s="29"/>
      <c r="B15" s="27">
        <v>30</v>
      </c>
      <c r="C15" s="26" t="s">
        <v>52</v>
      </c>
      <c r="D15" s="30">
        <v>22</v>
      </c>
      <c r="E15" s="31">
        <f t="shared" si="0"/>
        <v>0</v>
      </c>
      <c r="F15" s="10" t="s">
        <v>26</v>
      </c>
      <c r="G15" s="10"/>
      <c r="H15" s="10"/>
      <c r="I15" s="27">
        <v>6</v>
      </c>
      <c r="J15" s="27">
        <f t="shared" si="1"/>
        <v>0</v>
      </c>
      <c r="K15" s="32"/>
    </row>
    <row r="16" spans="1:11" ht="15.75" x14ac:dyDescent="0.3">
      <c r="A16" s="29"/>
      <c r="B16" s="27">
        <v>40</v>
      </c>
      <c r="C16" s="26" t="s">
        <v>31</v>
      </c>
      <c r="D16" s="30">
        <v>22</v>
      </c>
      <c r="E16" s="31">
        <f t="shared" si="0"/>
        <v>0</v>
      </c>
      <c r="F16" s="10" t="s">
        <v>26</v>
      </c>
      <c r="G16" s="10"/>
      <c r="H16" s="10"/>
      <c r="I16" s="27">
        <v>6</v>
      </c>
      <c r="J16" s="27">
        <f t="shared" si="1"/>
        <v>0</v>
      </c>
      <c r="K16" s="32"/>
    </row>
    <row r="17" spans="1:11" ht="15.75" x14ac:dyDescent="0.3">
      <c r="A17" s="29"/>
      <c r="B17" s="27">
        <v>50</v>
      </c>
      <c r="C17" s="26" t="s">
        <v>32</v>
      </c>
      <c r="D17" s="30">
        <v>22</v>
      </c>
      <c r="E17" s="31">
        <f t="shared" si="0"/>
        <v>0</v>
      </c>
      <c r="F17" s="10" t="s">
        <v>33</v>
      </c>
      <c r="G17" s="10"/>
      <c r="H17" s="10"/>
      <c r="I17" s="27">
        <v>6</v>
      </c>
      <c r="J17" s="27">
        <f t="shared" si="1"/>
        <v>0</v>
      </c>
      <c r="K17" s="32"/>
    </row>
    <row r="18" spans="1:11" ht="15.75" x14ac:dyDescent="0.3">
      <c r="A18" s="29"/>
      <c r="B18" s="27">
        <v>60</v>
      </c>
      <c r="C18" s="26" t="s">
        <v>34</v>
      </c>
      <c r="D18" s="30">
        <v>22</v>
      </c>
      <c r="E18" s="31">
        <f t="shared" si="0"/>
        <v>0</v>
      </c>
      <c r="F18" s="10" t="s">
        <v>35</v>
      </c>
      <c r="G18" s="10"/>
      <c r="H18" s="10"/>
      <c r="I18" s="27">
        <v>6</v>
      </c>
      <c r="J18" s="27">
        <f t="shared" si="1"/>
        <v>0</v>
      </c>
      <c r="K18" s="32"/>
    </row>
    <row r="19" spans="1:11" ht="15.75" x14ac:dyDescent="0.3">
      <c r="A19" s="29"/>
      <c r="B19" s="27">
        <v>70</v>
      </c>
      <c r="C19" s="26" t="s">
        <v>36</v>
      </c>
      <c r="D19" s="30">
        <v>14</v>
      </c>
      <c r="E19" s="31">
        <f t="shared" si="0"/>
        <v>0</v>
      </c>
      <c r="F19" s="10" t="s">
        <v>26</v>
      </c>
      <c r="G19" s="10"/>
      <c r="H19" s="10"/>
      <c r="I19" s="27">
        <v>6</v>
      </c>
      <c r="J19" s="27">
        <f t="shared" si="1"/>
        <v>0</v>
      </c>
      <c r="K19" s="32"/>
    </row>
    <row r="20" spans="1:11" ht="15.75" x14ac:dyDescent="0.3">
      <c r="A20" s="29"/>
      <c r="B20" s="27">
        <v>80</v>
      </c>
      <c r="C20" s="26" t="s">
        <v>37</v>
      </c>
      <c r="D20" s="30">
        <v>13</v>
      </c>
      <c r="E20" s="31">
        <f t="shared" si="0"/>
        <v>0</v>
      </c>
      <c r="F20" s="10" t="s">
        <v>30</v>
      </c>
      <c r="G20" s="10"/>
      <c r="H20" s="10"/>
      <c r="I20" s="27">
        <v>3</v>
      </c>
      <c r="J20" s="27">
        <f t="shared" si="1"/>
        <v>0</v>
      </c>
    </row>
    <row r="21" spans="1:11" ht="15.75" x14ac:dyDescent="0.3">
      <c r="A21" s="29"/>
      <c r="B21" s="27">
        <v>90</v>
      </c>
      <c r="C21" s="26" t="s">
        <v>38</v>
      </c>
      <c r="D21" s="30">
        <v>22</v>
      </c>
      <c r="E21" s="31">
        <f t="shared" si="0"/>
        <v>0</v>
      </c>
      <c r="F21" s="10" t="s">
        <v>30</v>
      </c>
      <c r="G21" s="10"/>
      <c r="H21" s="10"/>
      <c r="I21" s="27">
        <v>5</v>
      </c>
      <c r="J21" s="27">
        <f t="shared" si="1"/>
        <v>0</v>
      </c>
    </row>
    <row r="22" spans="1:11" ht="15.75" x14ac:dyDescent="0.3">
      <c r="A22" s="29"/>
      <c r="B22" s="27">
        <v>100</v>
      </c>
      <c r="C22" s="26" t="s">
        <v>39</v>
      </c>
      <c r="D22" s="30">
        <v>15</v>
      </c>
      <c r="E22" s="31">
        <f t="shared" si="0"/>
        <v>0</v>
      </c>
      <c r="F22" s="10" t="s">
        <v>40</v>
      </c>
      <c r="G22" s="10"/>
      <c r="H22" s="10"/>
      <c r="I22" s="27">
        <v>2</v>
      </c>
      <c r="J22" s="27">
        <f t="shared" si="1"/>
        <v>0</v>
      </c>
    </row>
    <row r="23" spans="1:11" ht="15.75" x14ac:dyDescent="0.3">
      <c r="A23" s="29"/>
      <c r="B23" s="27" t="s">
        <v>41</v>
      </c>
      <c r="C23" s="26" t="s">
        <v>42</v>
      </c>
      <c r="D23" s="30">
        <v>7</v>
      </c>
      <c r="E23" s="31">
        <f t="shared" si="0"/>
        <v>0</v>
      </c>
      <c r="F23" s="10" t="s">
        <v>30</v>
      </c>
      <c r="G23" s="10"/>
      <c r="H23" s="10"/>
      <c r="I23" s="27">
        <v>2</v>
      </c>
      <c r="J23" s="27">
        <f t="shared" si="1"/>
        <v>0</v>
      </c>
    </row>
    <row r="24" spans="1:11" ht="15.75" x14ac:dyDescent="0.3">
      <c r="A24" s="29"/>
      <c r="B24" s="27">
        <v>200</v>
      </c>
      <c r="C24" s="26" t="s">
        <v>43</v>
      </c>
      <c r="D24" s="30">
        <v>90</v>
      </c>
      <c r="E24" s="31">
        <f t="shared" si="0"/>
        <v>0</v>
      </c>
      <c r="F24" s="10" t="s">
        <v>26</v>
      </c>
      <c r="G24" s="10">
        <v>4</v>
      </c>
      <c r="H24" s="10">
        <f>SUM(G24*A24)</f>
        <v>0</v>
      </c>
      <c r="I24" s="27">
        <v>60</v>
      </c>
      <c r="J24" s="27">
        <f t="shared" si="1"/>
        <v>0</v>
      </c>
      <c r="K24" s="32"/>
    </row>
    <row r="25" spans="1:11" ht="15.75" x14ac:dyDescent="0.3">
      <c r="A25" s="29"/>
      <c r="B25" s="27">
        <v>210</v>
      </c>
      <c r="C25" s="26" t="s">
        <v>44</v>
      </c>
      <c r="D25" s="30">
        <v>90</v>
      </c>
      <c r="E25" s="31">
        <f t="shared" si="0"/>
        <v>0</v>
      </c>
      <c r="F25" s="10" t="s">
        <v>26</v>
      </c>
      <c r="G25" s="10">
        <v>5</v>
      </c>
      <c r="H25" s="10">
        <f>SUM(G25*A25)</f>
        <v>0</v>
      </c>
      <c r="I25" s="27">
        <v>60</v>
      </c>
      <c r="J25" s="27">
        <f t="shared" si="1"/>
        <v>0</v>
      </c>
      <c r="K25" s="32"/>
    </row>
    <row r="26" spans="1:11" ht="16.5" x14ac:dyDescent="0.35">
      <c r="A26" s="33">
        <v>1</v>
      </c>
      <c r="B26" s="33" t="s">
        <v>45</v>
      </c>
      <c r="C26" s="34" t="s">
        <v>46</v>
      </c>
      <c r="D26" s="35">
        <v>25</v>
      </c>
      <c r="E26" s="31">
        <f t="shared" si="0"/>
        <v>25</v>
      </c>
      <c r="F26" s="10"/>
      <c r="G26" s="10"/>
      <c r="H26" s="10"/>
      <c r="I26" s="10"/>
      <c r="J26" s="27"/>
    </row>
    <row r="27" spans="1:11" ht="16.5" thickBot="1" x14ac:dyDescent="0.35">
      <c r="A27" s="8"/>
      <c r="B27" s="9" t="s">
        <v>47</v>
      </c>
      <c r="C27" s="11"/>
      <c r="D27" s="11" t="s">
        <v>21</v>
      </c>
      <c r="E27" s="36">
        <f>SUM(E12:E26)</f>
        <v>25</v>
      </c>
      <c r="F27" s="11" t="s">
        <v>48</v>
      </c>
      <c r="G27" s="11"/>
      <c r="H27" s="11"/>
      <c r="I27" s="11"/>
      <c r="J27" s="37">
        <f>SUM(J12:J26)</f>
        <v>0</v>
      </c>
    </row>
    <row r="28" spans="1:11" ht="16.5" thickTop="1" x14ac:dyDescent="0.3">
      <c r="A28" s="8">
        <f>SUM(A12:A23)</f>
        <v>0</v>
      </c>
      <c r="B28" s="9" t="s">
        <v>49</v>
      </c>
      <c r="C28" s="27">
        <f>SUM(A29/20)</f>
        <v>0</v>
      </c>
      <c r="D28" s="11"/>
      <c r="F28" s="11"/>
      <c r="G28" s="11"/>
      <c r="H28" s="11"/>
      <c r="J28" s="11"/>
    </row>
    <row r="29" spans="1:11" ht="15.75" x14ac:dyDescent="0.3">
      <c r="A29" s="9"/>
      <c r="B29" s="9" t="s">
        <v>50</v>
      </c>
      <c r="C29" s="27">
        <f>SUM(H24:H25)</f>
        <v>0</v>
      </c>
      <c r="D29" s="11"/>
      <c r="E29" s="11"/>
      <c r="F29" s="11"/>
      <c r="G29" s="11"/>
      <c r="H29" s="11"/>
      <c r="I29" s="11"/>
      <c r="J29" s="11"/>
    </row>
    <row r="30" spans="1:11" x14ac:dyDescent="0.25">
      <c r="B30" s="23" t="s">
        <v>53</v>
      </c>
      <c r="C30" s="38"/>
    </row>
    <row r="31" spans="1:11" x14ac:dyDescent="0.25">
      <c r="B31" s="23" t="s">
        <v>51</v>
      </c>
    </row>
  </sheetData>
  <hyperlinks>
    <hyperlink ref="B9" r:id="rId1"/>
  </hyperlinks>
  <pageMargins left="0.7" right="0.7" top="0.78740157499999996" bottom="0.78740157499999996" header="0.3" footer="0.3"/>
  <pageSetup paperSize="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Anmeldung_zhksf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 Berner</dc:creator>
  <cp:lastModifiedBy>Bennie</cp:lastModifiedBy>
  <dcterms:created xsi:type="dcterms:W3CDTF">2017-12-28T13:25:03Z</dcterms:created>
  <dcterms:modified xsi:type="dcterms:W3CDTF">2017-12-30T11:59:49Z</dcterms:modified>
</cp:coreProperties>
</file>