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4915" windowHeight="11835"/>
  </bookViews>
  <sheets>
    <sheet name="Anmeldung KSF TG &amp; GR" sheetId="1" r:id="rId1"/>
  </sheets>
  <calcPr calcId="145621"/>
</workbook>
</file>

<file path=xl/calcChain.xml><?xml version="1.0" encoding="utf-8"?>
<calcChain xmlns="http://schemas.openxmlformats.org/spreadsheetml/2006/main">
  <c r="E49" i="1" l="1"/>
  <c r="J48" i="1"/>
  <c r="H48" i="1"/>
  <c r="E48" i="1"/>
  <c r="J47" i="1"/>
  <c r="H47" i="1"/>
  <c r="C53" i="1" s="1"/>
  <c r="E47" i="1"/>
  <c r="J46" i="1"/>
  <c r="E46" i="1"/>
  <c r="J45" i="1"/>
  <c r="E45" i="1"/>
  <c r="J44" i="1"/>
  <c r="E44" i="1"/>
  <c r="J43" i="1"/>
  <c r="E43" i="1"/>
  <c r="J42" i="1"/>
  <c r="E42" i="1"/>
  <c r="J41" i="1"/>
  <c r="E41" i="1"/>
  <c r="J40" i="1"/>
  <c r="E40" i="1"/>
  <c r="J39" i="1"/>
  <c r="E39" i="1"/>
  <c r="J38" i="1"/>
  <c r="E38" i="1"/>
  <c r="J37" i="1"/>
  <c r="E37" i="1"/>
  <c r="J36" i="1"/>
  <c r="E36" i="1"/>
  <c r="J35" i="1"/>
  <c r="A52" i="1" s="1"/>
  <c r="C52" i="1" s="1"/>
  <c r="E35" i="1"/>
  <c r="E50" i="1" s="1"/>
  <c r="E25" i="1"/>
  <c r="J24" i="1"/>
  <c r="H24" i="1"/>
  <c r="E24" i="1"/>
  <c r="J23" i="1"/>
  <c r="H23" i="1"/>
  <c r="C29" i="1" s="1"/>
  <c r="E23" i="1"/>
  <c r="J22" i="1"/>
  <c r="E22" i="1"/>
  <c r="J21" i="1"/>
  <c r="E21" i="1"/>
  <c r="J20" i="1"/>
  <c r="E20" i="1"/>
  <c r="J19" i="1"/>
  <c r="E19" i="1"/>
  <c r="J18" i="1"/>
  <c r="E18" i="1"/>
  <c r="J17" i="1"/>
  <c r="E17" i="1"/>
  <c r="J16" i="1"/>
  <c r="E16" i="1"/>
  <c r="J15" i="1"/>
  <c r="E15" i="1"/>
  <c r="J14" i="1"/>
  <c r="E14" i="1"/>
  <c r="J13" i="1"/>
  <c r="E13" i="1"/>
  <c r="J12" i="1"/>
  <c r="E12" i="1"/>
  <c r="J11" i="1"/>
  <c r="A28" i="1" s="1"/>
  <c r="C28" i="1" s="1"/>
  <c r="E11" i="1"/>
  <c r="E26" i="1" s="1"/>
  <c r="J26" i="1" l="1"/>
  <c r="J50" i="1"/>
</calcChain>
</file>

<file path=xl/sharedStrings.xml><?xml version="1.0" encoding="utf-8"?>
<sst xmlns="http://schemas.openxmlformats.org/spreadsheetml/2006/main" count="112" uniqueCount="60">
  <si>
    <t>Stich und Rangeurbestellung  300m Graubünden</t>
  </si>
  <si>
    <t>Datum 15.06.2018-01.07.2018</t>
  </si>
  <si>
    <t>Gruppen Nummer</t>
  </si>
  <si>
    <t>Lizenz-Nr:</t>
  </si>
  <si>
    <t xml:space="preserve">Verein: </t>
  </si>
  <si>
    <t>SG Lauffohr</t>
  </si>
  <si>
    <t>www.ksfgr18.ch</t>
  </si>
  <si>
    <t>Name:</t>
  </si>
  <si>
    <t>Vorname:</t>
  </si>
  <si>
    <t>Strasse:</t>
  </si>
  <si>
    <t>Nr.:</t>
  </si>
  <si>
    <t>PLZ:</t>
  </si>
  <si>
    <t>Ort:</t>
  </si>
  <si>
    <t>Telefon:</t>
  </si>
  <si>
    <t>Geburtsdatum:</t>
  </si>
  <si>
    <t>ABGABE schnellstmöglich</t>
  </si>
  <si>
    <t>Anzahl</t>
  </si>
  <si>
    <t>Nr</t>
  </si>
  <si>
    <t>Stich</t>
  </si>
  <si>
    <t>Preis</t>
  </si>
  <si>
    <t>Total Fr</t>
  </si>
  <si>
    <t>Scheibe/Programm</t>
  </si>
  <si>
    <t>Schüsse</t>
  </si>
  <si>
    <t>Schüsse Total</t>
  </si>
  <si>
    <t>Übungskehr</t>
  </si>
  <si>
    <t>A 10 EF</t>
  </si>
  <si>
    <t>Verein  (Pflicht)</t>
  </si>
  <si>
    <t>A 10 EF6/SF4</t>
  </si>
  <si>
    <t>Kunst/Gruppe</t>
  </si>
  <si>
    <t>A 100 EF</t>
  </si>
  <si>
    <t>Militär</t>
  </si>
  <si>
    <t>Auszahlung</t>
  </si>
  <si>
    <t>Serie</t>
  </si>
  <si>
    <t>A 10 Serie</t>
  </si>
  <si>
    <t>Surselva</t>
  </si>
  <si>
    <t>A 10 EF3/SF3</t>
  </si>
  <si>
    <t>Kranz</t>
  </si>
  <si>
    <t>Ehrengabe</t>
  </si>
  <si>
    <t>Veteranen</t>
  </si>
  <si>
    <t>Junioren</t>
  </si>
  <si>
    <t>A 10 EF/SF</t>
  </si>
  <si>
    <t>(max 36)  120</t>
  </si>
  <si>
    <t xml:space="preserve">Nachdoppel </t>
  </si>
  <si>
    <t>Liegendmeisterschaft</t>
  </si>
  <si>
    <t>2 Stellung Meisterschaft</t>
  </si>
  <si>
    <t>Pflicht</t>
  </si>
  <si>
    <t>Schiessbüchlein</t>
  </si>
  <si>
    <t xml:space="preserve">                          Total Schüsse</t>
  </si>
  <si>
    <t>1 Rangeure 12 Min</t>
  </si>
  <si>
    <t>Rangeuren Stich</t>
  </si>
  <si>
    <t>Rangeuren Meisterschaft</t>
  </si>
  <si>
    <t>Turgauer Kantonalschützenfest</t>
  </si>
  <si>
    <t>www.tksf2018.ch</t>
  </si>
  <si>
    <t>21.06.2018-08.07.2018</t>
  </si>
  <si>
    <t>Tag angeben:__________________</t>
  </si>
  <si>
    <t>Thurgau</t>
  </si>
  <si>
    <t>A 10 EF4/SF4</t>
  </si>
  <si>
    <t>Festsieger  So  03 Juli 2016 15.00 Uhr in Gonten</t>
  </si>
  <si>
    <t xml:space="preserve">Absenden </t>
  </si>
  <si>
    <t>Anmeldung so bald wie möglich ausgefüllt an Hans Schumacher (hansschumacher@hotmail.com) senden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</si>
</sst>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color theme="1"/>
      <name val="Comic Sans MS"/>
      <family val="4"/>
    </font>
    <font>
      <b/>
      <sz val="10"/>
      <name val="Comic Sans MS"/>
      <family val="4"/>
    </font>
    <font>
      <b/>
      <sz val="10"/>
      <color rgb="FFFF0000"/>
      <name val="Comic Sans MS"/>
      <family val="4"/>
    </font>
    <font>
      <b/>
      <sz val="10"/>
      <color theme="1"/>
      <name val="Comic Sans MS"/>
      <family val="4"/>
    </font>
    <font>
      <sz val="8"/>
      <color theme="1"/>
      <name val="Comic Sans MS"/>
      <family val="4"/>
    </font>
    <font>
      <sz val="11"/>
      <color rgb="FF337AB7"/>
      <name val="Arial"/>
      <family val="2"/>
    </font>
    <font>
      <b/>
      <i/>
      <sz val="10"/>
      <color theme="1"/>
      <name val="Comic Sans MS"/>
      <family val="4"/>
    </font>
    <font>
      <sz val="10"/>
      <color rgb="FFFF0000"/>
      <name val="Comic Sans MS"/>
      <family val="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0" fillId="2" borderId="0" xfId="0" applyFill="1"/>
    <xf numFmtId="0" fontId="1" fillId="3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0" xfId="0" applyFont="1"/>
    <xf numFmtId="0" fontId="4" fillId="4" borderId="1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3" borderId="0" xfId="0" applyFont="1" applyFill="1"/>
    <xf numFmtId="0" fontId="6" fillId="4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6" fillId="4" borderId="1" xfId="0" applyNumberFormat="1" applyFont="1" applyFill="1" applyBorder="1" applyAlignment="1">
      <alignment horizontal="center"/>
    </xf>
    <xf numFmtId="0" fontId="6" fillId="5" borderId="0" xfId="0" applyFont="1" applyFill="1"/>
    <xf numFmtId="0" fontId="3" fillId="5" borderId="0" xfId="0" applyFont="1" applyFill="1"/>
    <xf numFmtId="0" fontId="0" fillId="5" borderId="0" xfId="0" applyFill="1"/>
    <xf numFmtId="0" fontId="6" fillId="0" borderId="0" xfId="0" applyFon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7" fillId="0" borderId="2" xfId="0" applyFont="1" applyFill="1" applyBorder="1"/>
    <xf numFmtId="0" fontId="3" fillId="4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9" fontId="0" fillId="0" borderId="0" xfId="0" applyNumberFormat="1"/>
    <xf numFmtId="0" fontId="6" fillId="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left"/>
    </xf>
    <xf numFmtId="2" fontId="6" fillId="0" borderId="1" xfId="0" applyNumberFormat="1" applyFont="1" applyBorder="1" applyAlignment="1">
      <alignment horizontal="center"/>
    </xf>
    <xf numFmtId="2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left"/>
    </xf>
    <xf numFmtId="0" fontId="10" fillId="3" borderId="0" xfId="0" applyFont="1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tksf2018.ch/home" TargetMode="Externa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0</xdr:row>
      <xdr:rowOff>47625</xdr:rowOff>
    </xdr:from>
    <xdr:to>
      <xdr:col>10</xdr:col>
      <xdr:colOff>400050</xdr:colOff>
      <xdr:row>6</xdr:row>
      <xdr:rowOff>66675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47625"/>
          <a:ext cx="1209675" cy="1285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95249</xdr:rowOff>
    </xdr:from>
    <xdr:to>
      <xdr:col>2</xdr:col>
      <xdr:colOff>1171574</xdr:colOff>
      <xdr:row>32</xdr:row>
      <xdr:rowOff>38099</xdr:rowOff>
    </xdr:to>
    <xdr:pic>
      <xdr:nvPicPr>
        <xdr:cNvPr id="3" name="Grafik 2" descr="http://www.tksf2018.ch/images/logo.png">
          <a:hlinkClick xmlns:r="http://schemas.openxmlformats.org/officeDocument/2006/relationships" r:id="rId2" tooltip="Hom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799"/>
          <a:ext cx="3171824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topLeftCell="A25" workbookViewId="0">
      <selection activeCell="M50" sqref="M50"/>
    </sheetView>
  </sheetViews>
  <sheetFormatPr baseColWidth="10" defaultRowHeight="15" x14ac:dyDescent="0.25"/>
  <cols>
    <col min="1" max="1" width="7.28515625" style="37" customWidth="1"/>
    <col min="2" max="2" width="22.7109375" style="38" customWidth="1"/>
    <col min="3" max="3" width="18.85546875" customWidth="1"/>
    <col min="4" max="5" width="11.7109375" customWidth="1"/>
    <col min="6" max="6" width="18.140625" customWidth="1"/>
    <col min="7" max="7" width="5" hidden="1" customWidth="1"/>
    <col min="8" max="8" width="5.28515625" hidden="1" customWidth="1"/>
    <col min="9" max="9" width="9.5703125" customWidth="1"/>
    <col min="10" max="10" width="12.7109375" customWidth="1"/>
  </cols>
  <sheetData>
    <row r="1" spans="1:11" ht="18.75" x14ac:dyDescent="0.3">
      <c r="A1" s="1" t="s">
        <v>0</v>
      </c>
      <c r="B1" s="2"/>
      <c r="C1" s="3"/>
      <c r="D1" s="4"/>
      <c r="F1" s="5" t="s">
        <v>1</v>
      </c>
      <c r="I1" s="5"/>
    </row>
    <row r="2" spans="1:11" x14ac:dyDescent="0.25">
      <c r="A2" s="6"/>
      <c r="B2" s="7"/>
      <c r="C2" s="4"/>
      <c r="D2" s="4"/>
    </row>
    <row r="3" spans="1:11" ht="16.5" x14ac:dyDescent="0.35">
      <c r="A3" s="8" t="s">
        <v>2</v>
      </c>
      <c r="B3" s="9"/>
      <c r="C3" s="10"/>
      <c r="D3" s="11" t="s">
        <v>3</v>
      </c>
      <c r="E3" s="12"/>
      <c r="F3" s="11"/>
      <c r="G3" s="11"/>
      <c r="H3" s="11"/>
      <c r="I3" s="11"/>
      <c r="J3" s="11"/>
    </row>
    <row r="4" spans="1:11" ht="16.5" x14ac:dyDescent="0.35">
      <c r="A4" s="8" t="s">
        <v>4</v>
      </c>
      <c r="B4" s="13"/>
      <c r="C4" s="14" t="s">
        <v>5</v>
      </c>
      <c r="D4" s="11"/>
      <c r="E4" s="11"/>
      <c r="F4" s="11" t="s">
        <v>6</v>
      </c>
      <c r="G4" s="11"/>
      <c r="H4" s="11"/>
      <c r="I4" s="11"/>
      <c r="J4" s="11"/>
    </row>
    <row r="5" spans="1:11" ht="16.5" x14ac:dyDescent="0.35">
      <c r="A5" s="8" t="s">
        <v>7</v>
      </c>
      <c r="B5" s="15"/>
      <c r="C5" s="11" t="s">
        <v>8</v>
      </c>
      <c r="D5" s="15"/>
      <c r="E5" s="11"/>
      <c r="F5" s="11"/>
      <c r="G5" s="11"/>
      <c r="H5" s="11"/>
      <c r="I5" s="11"/>
      <c r="J5" s="11"/>
    </row>
    <row r="6" spans="1:11" ht="16.5" x14ac:dyDescent="0.35">
      <c r="A6" s="8" t="s">
        <v>9</v>
      </c>
      <c r="B6" s="15"/>
      <c r="C6" s="11" t="s">
        <v>10</v>
      </c>
      <c r="D6" s="15"/>
      <c r="E6" s="11"/>
      <c r="F6" s="11"/>
      <c r="G6" s="11"/>
      <c r="H6" s="11"/>
      <c r="I6" s="11"/>
      <c r="J6" s="11"/>
    </row>
    <row r="7" spans="1:11" ht="16.5" x14ac:dyDescent="0.35">
      <c r="A7" s="8" t="s">
        <v>11</v>
      </c>
      <c r="B7" s="15"/>
      <c r="C7" s="11" t="s">
        <v>12</v>
      </c>
      <c r="D7" s="15"/>
      <c r="E7" s="11" t="s">
        <v>13</v>
      </c>
      <c r="F7" s="15"/>
      <c r="G7" s="16"/>
      <c r="H7" s="16"/>
      <c r="I7" s="11"/>
      <c r="J7" s="11"/>
    </row>
    <row r="8" spans="1:11" ht="16.5" x14ac:dyDescent="0.35">
      <c r="A8" s="8" t="s">
        <v>14</v>
      </c>
      <c r="B8" s="9"/>
      <c r="C8" s="17"/>
      <c r="D8" s="11"/>
      <c r="E8" s="11"/>
      <c r="F8" s="11"/>
      <c r="G8" s="11"/>
      <c r="H8" s="11"/>
      <c r="I8" s="18" t="s">
        <v>15</v>
      </c>
      <c r="J8" s="19"/>
      <c r="K8" s="20"/>
    </row>
    <row r="9" spans="1:11" ht="16.5" x14ac:dyDescent="0.35">
      <c r="A9" s="8"/>
      <c r="B9" s="9"/>
      <c r="C9" s="11"/>
      <c r="D9" s="11"/>
      <c r="E9" s="21"/>
      <c r="F9" s="11"/>
      <c r="G9" s="11"/>
      <c r="H9" s="11"/>
      <c r="I9" s="11"/>
      <c r="J9" s="11"/>
    </row>
    <row r="10" spans="1:11" ht="15.75" x14ac:dyDescent="0.3">
      <c r="A10" s="22" t="s">
        <v>16</v>
      </c>
      <c r="B10" s="23" t="s">
        <v>17</v>
      </c>
      <c r="C10" s="10" t="s">
        <v>18</v>
      </c>
      <c r="D10" s="10" t="s">
        <v>19</v>
      </c>
      <c r="E10" s="10" t="s">
        <v>20</v>
      </c>
      <c r="F10" s="10" t="s">
        <v>21</v>
      </c>
      <c r="G10" s="10"/>
      <c r="H10" s="10"/>
      <c r="I10" s="10" t="s">
        <v>22</v>
      </c>
      <c r="J10" s="10" t="s">
        <v>23</v>
      </c>
      <c r="K10" s="24"/>
    </row>
    <row r="11" spans="1:11" ht="15.75" x14ac:dyDescent="0.3">
      <c r="A11" s="25"/>
      <c r="B11" s="23">
        <v>5</v>
      </c>
      <c r="C11" s="22" t="s">
        <v>24</v>
      </c>
      <c r="D11" s="26">
        <v>6</v>
      </c>
      <c r="E11" s="27">
        <f>SUM(A11*D11)</f>
        <v>0</v>
      </c>
      <c r="F11" s="10" t="s">
        <v>25</v>
      </c>
      <c r="G11" s="10"/>
      <c r="H11" s="10"/>
      <c r="I11" s="23">
        <v>5</v>
      </c>
      <c r="J11" s="23">
        <f>SUM(A11*I11)</f>
        <v>0</v>
      </c>
    </row>
    <row r="12" spans="1:11" ht="15.75" x14ac:dyDescent="0.3">
      <c r="A12" s="25"/>
      <c r="B12" s="23">
        <v>10</v>
      </c>
      <c r="C12" s="22" t="s">
        <v>26</v>
      </c>
      <c r="D12" s="26">
        <v>17</v>
      </c>
      <c r="E12" s="27">
        <f t="shared" ref="E12:E25" si="0">SUM(A12*D12)</f>
        <v>0</v>
      </c>
      <c r="F12" s="10" t="s">
        <v>27</v>
      </c>
      <c r="G12" s="10"/>
      <c r="H12" s="10"/>
      <c r="I12" s="23">
        <v>10</v>
      </c>
      <c r="J12" s="23">
        <f t="shared" ref="J12:J24" si="1">SUM(A12*I12)</f>
        <v>0</v>
      </c>
      <c r="K12" s="28"/>
    </row>
    <row r="13" spans="1:11" ht="15.75" x14ac:dyDescent="0.3">
      <c r="A13" s="25"/>
      <c r="B13" s="23">
        <v>20</v>
      </c>
      <c r="C13" s="22" t="s">
        <v>28</v>
      </c>
      <c r="D13" s="26">
        <v>22</v>
      </c>
      <c r="E13" s="27">
        <f t="shared" si="0"/>
        <v>0</v>
      </c>
      <c r="F13" s="10" t="s">
        <v>29</v>
      </c>
      <c r="G13" s="10"/>
      <c r="H13" s="10"/>
      <c r="I13" s="23">
        <v>5</v>
      </c>
      <c r="J13" s="23">
        <f t="shared" si="1"/>
        <v>0</v>
      </c>
      <c r="K13" s="28"/>
    </row>
    <row r="14" spans="1:11" ht="15.75" x14ac:dyDescent="0.3">
      <c r="A14" s="25"/>
      <c r="B14" s="23">
        <v>30</v>
      </c>
      <c r="C14" s="22" t="s">
        <v>30</v>
      </c>
      <c r="D14" s="26">
        <v>22</v>
      </c>
      <c r="E14" s="27">
        <f t="shared" si="0"/>
        <v>0</v>
      </c>
      <c r="F14" s="10" t="s">
        <v>29</v>
      </c>
      <c r="G14" s="10"/>
      <c r="H14" s="10"/>
      <c r="I14" s="23">
        <v>4</v>
      </c>
      <c r="J14" s="23">
        <f t="shared" si="1"/>
        <v>0</v>
      </c>
      <c r="K14" s="28"/>
    </row>
    <row r="15" spans="1:11" ht="15.75" x14ac:dyDescent="0.3">
      <c r="A15" s="25"/>
      <c r="B15" s="23">
        <v>40</v>
      </c>
      <c r="C15" s="22" t="s">
        <v>31</v>
      </c>
      <c r="D15" s="26">
        <v>22</v>
      </c>
      <c r="E15" s="27">
        <f t="shared" si="0"/>
        <v>0</v>
      </c>
      <c r="F15" s="10" t="s">
        <v>25</v>
      </c>
      <c r="G15" s="10"/>
      <c r="H15" s="10"/>
      <c r="I15" s="23">
        <v>6</v>
      </c>
      <c r="J15" s="23">
        <f t="shared" si="1"/>
        <v>0</v>
      </c>
      <c r="K15" s="28"/>
    </row>
    <row r="16" spans="1:11" ht="15.75" x14ac:dyDescent="0.3">
      <c r="A16" s="25"/>
      <c r="B16" s="23">
        <v>50</v>
      </c>
      <c r="C16" s="22" t="s">
        <v>32</v>
      </c>
      <c r="D16" s="26">
        <v>22</v>
      </c>
      <c r="E16" s="27">
        <f t="shared" si="0"/>
        <v>0</v>
      </c>
      <c r="F16" s="10" t="s">
        <v>33</v>
      </c>
      <c r="G16" s="10"/>
      <c r="H16" s="10"/>
      <c r="I16" s="23">
        <v>6</v>
      </c>
      <c r="J16" s="23">
        <f t="shared" si="1"/>
        <v>0</v>
      </c>
      <c r="K16" s="28"/>
    </row>
    <row r="17" spans="1:11" ht="15.75" x14ac:dyDescent="0.3">
      <c r="A17" s="25"/>
      <c r="B17" s="23">
        <v>60</v>
      </c>
      <c r="C17" s="22" t="s">
        <v>34</v>
      </c>
      <c r="D17" s="26">
        <v>22</v>
      </c>
      <c r="E17" s="27">
        <f t="shared" si="0"/>
        <v>0</v>
      </c>
      <c r="F17" s="10" t="s">
        <v>35</v>
      </c>
      <c r="G17" s="10"/>
      <c r="H17" s="10"/>
      <c r="I17" s="23">
        <v>6</v>
      </c>
      <c r="J17" s="23">
        <f t="shared" si="1"/>
        <v>0</v>
      </c>
      <c r="K17" s="28"/>
    </row>
    <row r="18" spans="1:11" ht="15.75" x14ac:dyDescent="0.3">
      <c r="A18" s="25"/>
      <c r="B18" s="23">
        <v>70</v>
      </c>
      <c r="C18" s="22" t="s">
        <v>36</v>
      </c>
      <c r="D18" s="26">
        <v>14</v>
      </c>
      <c r="E18" s="27">
        <f t="shared" si="0"/>
        <v>0</v>
      </c>
      <c r="F18" s="10" t="s">
        <v>25</v>
      </c>
      <c r="G18" s="10"/>
      <c r="H18" s="10"/>
      <c r="I18" s="23">
        <v>6</v>
      </c>
      <c r="J18" s="23">
        <f t="shared" si="1"/>
        <v>0</v>
      </c>
      <c r="K18" s="28"/>
    </row>
    <row r="19" spans="1:11" ht="15.75" x14ac:dyDescent="0.3">
      <c r="A19" s="25"/>
      <c r="B19" s="23">
        <v>80</v>
      </c>
      <c r="C19" s="22" t="s">
        <v>37</v>
      </c>
      <c r="D19" s="26">
        <v>13</v>
      </c>
      <c r="E19" s="27">
        <f t="shared" si="0"/>
        <v>0</v>
      </c>
      <c r="F19" s="10" t="s">
        <v>29</v>
      </c>
      <c r="G19" s="10"/>
      <c r="H19" s="10"/>
      <c r="I19" s="23">
        <v>3</v>
      </c>
      <c r="J19" s="23">
        <f t="shared" si="1"/>
        <v>0</v>
      </c>
    </row>
    <row r="20" spans="1:11" ht="15.75" x14ac:dyDescent="0.3">
      <c r="A20" s="25"/>
      <c r="B20" s="23">
        <v>90</v>
      </c>
      <c r="C20" s="22" t="s">
        <v>38</v>
      </c>
      <c r="D20" s="26">
        <v>22</v>
      </c>
      <c r="E20" s="27">
        <f t="shared" si="0"/>
        <v>0</v>
      </c>
      <c r="F20" s="10" t="s">
        <v>29</v>
      </c>
      <c r="G20" s="10"/>
      <c r="H20" s="10"/>
      <c r="I20" s="23">
        <v>5</v>
      </c>
      <c r="J20" s="23">
        <f t="shared" si="1"/>
        <v>0</v>
      </c>
    </row>
    <row r="21" spans="1:11" ht="15.75" x14ac:dyDescent="0.3">
      <c r="A21" s="25"/>
      <c r="B21" s="23">
        <v>100</v>
      </c>
      <c r="C21" s="22" t="s">
        <v>39</v>
      </c>
      <c r="D21" s="26">
        <v>15</v>
      </c>
      <c r="E21" s="27">
        <f t="shared" si="0"/>
        <v>0</v>
      </c>
      <c r="F21" s="10" t="s">
        <v>40</v>
      </c>
      <c r="G21" s="10"/>
      <c r="H21" s="10"/>
      <c r="I21" s="23">
        <v>8</v>
      </c>
      <c r="J21" s="23">
        <f t="shared" si="1"/>
        <v>0</v>
      </c>
    </row>
    <row r="22" spans="1:11" ht="15.75" x14ac:dyDescent="0.3">
      <c r="A22" s="25"/>
      <c r="B22" s="23" t="s">
        <v>41</v>
      </c>
      <c r="C22" s="22" t="s">
        <v>42</v>
      </c>
      <c r="D22" s="26">
        <v>7</v>
      </c>
      <c r="E22" s="27">
        <f t="shared" si="0"/>
        <v>0</v>
      </c>
      <c r="F22" s="10" t="s">
        <v>29</v>
      </c>
      <c r="G22" s="10"/>
      <c r="H22" s="10"/>
      <c r="I22" s="23">
        <v>2</v>
      </c>
      <c r="J22" s="23">
        <f t="shared" si="1"/>
        <v>0</v>
      </c>
    </row>
    <row r="23" spans="1:11" ht="15.75" x14ac:dyDescent="0.3">
      <c r="A23" s="25"/>
      <c r="B23" s="23">
        <v>200</v>
      </c>
      <c r="C23" s="22" t="s">
        <v>43</v>
      </c>
      <c r="D23" s="26">
        <v>90</v>
      </c>
      <c r="E23" s="27">
        <f t="shared" si="0"/>
        <v>0</v>
      </c>
      <c r="F23" s="10" t="s">
        <v>25</v>
      </c>
      <c r="G23" s="10">
        <v>4</v>
      </c>
      <c r="H23" s="10">
        <f>SUM(G23*A23)</f>
        <v>0</v>
      </c>
      <c r="I23" s="23">
        <v>60</v>
      </c>
      <c r="J23" s="23">
        <f t="shared" si="1"/>
        <v>0</v>
      </c>
      <c r="K23" s="28"/>
    </row>
    <row r="24" spans="1:11" ht="15.75" x14ac:dyDescent="0.3">
      <c r="A24" s="25"/>
      <c r="B24" s="23">
        <v>210</v>
      </c>
      <c r="C24" s="22" t="s">
        <v>44</v>
      </c>
      <c r="D24" s="26">
        <v>90</v>
      </c>
      <c r="E24" s="27">
        <f t="shared" si="0"/>
        <v>0</v>
      </c>
      <c r="F24" s="10" t="s">
        <v>25</v>
      </c>
      <c r="G24" s="10">
        <v>5</v>
      </c>
      <c r="H24" s="10">
        <f>SUM(G24*A24)</f>
        <v>0</v>
      </c>
      <c r="I24" s="23">
        <v>60</v>
      </c>
      <c r="J24" s="23">
        <f t="shared" si="1"/>
        <v>0</v>
      </c>
      <c r="K24" s="28"/>
    </row>
    <row r="25" spans="1:11" ht="16.5" x14ac:dyDescent="0.35">
      <c r="A25" s="29">
        <v>1</v>
      </c>
      <c r="B25" s="29" t="s">
        <v>45</v>
      </c>
      <c r="C25" s="30" t="s">
        <v>46</v>
      </c>
      <c r="D25" s="31">
        <v>35</v>
      </c>
      <c r="E25" s="27">
        <f t="shared" si="0"/>
        <v>35</v>
      </c>
      <c r="F25" s="10"/>
      <c r="G25" s="10"/>
      <c r="H25" s="10"/>
      <c r="I25" s="10"/>
      <c r="J25" s="23"/>
    </row>
    <row r="26" spans="1:11" ht="16.5" customHeight="1" thickBot="1" x14ac:dyDescent="0.35">
      <c r="A26" s="8"/>
      <c r="B26" s="9"/>
      <c r="C26" s="11"/>
      <c r="D26" s="11" t="s">
        <v>20</v>
      </c>
      <c r="E26" s="32">
        <f>SUM(E11:E25)</f>
        <v>35</v>
      </c>
      <c r="F26" s="11" t="s">
        <v>47</v>
      </c>
      <c r="G26" s="11"/>
      <c r="H26" s="11"/>
      <c r="I26" s="11"/>
      <c r="J26" s="33">
        <f>SUM(J11:J25)</f>
        <v>0</v>
      </c>
    </row>
    <row r="27" spans="1:11" ht="16.5" thickTop="1" x14ac:dyDescent="0.3">
      <c r="A27" s="8"/>
      <c r="B27" s="9" t="s">
        <v>48</v>
      </c>
      <c r="C27" s="11"/>
      <c r="D27" s="11"/>
      <c r="F27" s="11"/>
      <c r="G27" s="11"/>
      <c r="H27" s="11"/>
      <c r="J27" s="11"/>
      <c r="K27" s="11"/>
    </row>
    <row r="28" spans="1:11" ht="15.75" x14ac:dyDescent="0.3">
      <c r="A28" s="9">
        <f>SUM(J11:J22)</f>
        <v>0</v>
      </c>
      <c r="B28" s="9" t="s">
        <v>49</v>
      </c>
      <c r="C28" s="23">
        <f>SUM(A28/20)</f>
        <v>0</v>
      </c>
      <c r="D28" s="11"/>
      <c r="E28" s="34"/>
      <c r="F28" s="11"/>
      <c r="G28" s="11"/>
      <c r="H28" s="11"/>
      <c r="I28" s="11"/>
      <c r="J28" s="11"/>
    </row>
    <row r="29" spans="1:11" ht="15.75" x14ac:dyDescent="0.3">
      <c r="A29" s="8"/>
      <c r="B29" s="9" t="s">
        <v>50</v>
      </c>
      <c r="C29" s="23">
        <f>SUM(H23:H24)</f>
        <v>0</v>
      </c>
      <c r="D29" s="11"/>
      <c r="E29" s="11"/>
      <c r="F29" s="11"/>
      <c r="G29" s="11"/>
      <c r="H29" s="11"/>
      <c r="I29" s="11"/>
    </row>
    <row r="30" spans="1:11" ht="15.75" x14ac:dyDescent="0.3">
      <c r="A30" s="8"/>
      <c r="B30" s="9"/>
      <c r="C30" s="13"/>
      <c r="D30" s="11"/>
      <c r="E30" s="11"/>
      <c r="F30" s="11"/>
      <c r="G30" s="11"/>
      <c r="H30" s="11"/>
      <c r="I30" s="11"/>
      <c r="J30" s="11"/>
    </row>
    <row r="31" spans="1:11" ht="16.5" x14ac:dyDescent="0.35">
      <c r="A31" s="35" t="s">
        <v>51</v>
      </c>
      <c r="B31" s="9"/>
      <c r="C31" s="13"/>
      <c r="D31" s="14" t="s">
        <v>5</v>
      </c>
      <c r="F31" t="s">
        <v>52</v>
      </c>
      <c r="G31" s="11"/>
      <c r="H31" s="11"/>
      <c r="I31" s="11"/>
      <c r="J31" s="11"/>
    </row>
    <row r="32" spans="1:11" ht="16.5" x14ac:dyDescent="0.35">
      <c r="A32" s="8"/>
      <c r="B32" s="9"/>
      <c r="C32" s="13"/>
      <c r="D32" s="11"/>
      <c r="E32" s="14" t="s">
        <v>53</v>
      </c>
      <c r="F32" s="36"/>
      <c r="G32" s="11"/>
      <c r="H32" s="11"/>
      <c r="I32" s="11" t="s">
        <v>54</v>
      </c>
      <c r="J32" s="11"/>
    </row>
    <row r="34" spans="1:11" ht="15.75" x14ac:dyDescent="0.3">
      <c r="A34" s="22" t="s">
        <v>16</v>
      </c>
      <c r="B34" s="23" t="s">
        <v>17</v>
      </c>
      <c r="C34" s="10" t="s">
        <v>18</v>
      </c>
      <c r="D34" s="10" t="s">
        <v>19</v>
      </c>
      <c r="E34" s="10" t="s">
        <v>20</v>
      </c>
      <c r="F34" s="10" t="s">
        <v>21</v>
      </c>
      <c r="G34" s="10"/>
      <c r="H34" s="10"/>
      <c r="I34" s="10" t="s">
        <v>22</v>
      </c>
      <c r="J34" s="10" t="s">
        <v>23</v>
      </c>
      <c r="K34" s="24"/>
    </row>
    <row r="35" spans="1:11" ht="15.75" x14ac:dyDescent="0.3">
      <c r="A35" s="25"/>
      <c r="B35" s="23">
        <v>5</v>
      </c>
      <c r="C35" s="22" t="s">
        <v>24</v>
      </c>
      <c r="D35" s="26">
        <v>6</v>
      </c>
      <c r="E35" s="27">
        <f>SUM(A35*D35)</f>
        <v>0</v>
      </c>
      <c r="F35" s="10" t="s">
        <v>25</v>
      </c>
      <c r="G35" s="10"/>
      <c r="H35" s="10"/>
      <c r="I35" s="23">
        <v>5</v>
      </c>
      <c r="J35" s="23">
        <f>SUM(A35*I35)</f>
        <v>0</v>
      </c>
    </row>
    <row r="36" spans="1:11" ht="15.75" x14ac:dyDescent="0.3">
      <c r="A36" s="25"/>
      <c r="B36" s="23">
        <v>10</v>
      </c>
      <c r="C36" s="22" t="s">
        <v>26</v>
      </c>
      <c r="D36" s="26">
        <v>17</v>
      </c>
      <c r="E36" s="27">
        <f t="shared" ref="E36:E49" si="2">SUM(A36*D36)</f>
        <v>0</v>
      </c>
      <c r="F36" s="10" t="s">
        <v>27</v>
      </c>
      <c r="G36" s="10"/>
      <c r="H36" s="10"/>
      <c r="I36" s="23">
        <v>10</v>
      </c>
      <c r="J36" s="23">
        <f t="shared" ref="J36:J48" si="3">SUM(A36*I36)</f>
        <v>0</v>
      </c>
      <c r="K36" s="28"/>
    </row>
    <row r="37" spans="1:11" ht="15.75" x14ac:dyDescent="0.3">
      <c r="A37" s="25"/>
      <c r="B37" s="23">
        <v>20</v>
      </c>
      <c r="C37" s="22" t="s">
        <v>28</v>
      </c>
      <c r="D37" s="26">
        <v>22</v>
      </c>
      <c r="E37" s="27">
        <f t="shared" si="2"/>
        <v>0</v>
      </c>
      <c r="F37" s="10" t="s">
        <v>29</v>
      </c>
      <c r="G37" s="10"/>
      <c r="H37" s="10"/>
      <c r="I37" s="23">
        <v>5</v>
      </c>
      <c r="J37" s="23">
        <f t="shared" si="3"/>
        <v>0</v>
      </c>
      <c r="K37" s="28"/>
    </row>
    <row r="38" spans="1:11" ht="15.75" x14ac:dyDescent="0.3">
      <c r="A38" s="25"/>
      <c r="B38" s="23">
        <v>30</v>
      </c>
      <c r="C38" s="22" t="s">
        <v>30</v>
      </c>
      <c r="D38" s="26">
        <v>22</v>
      </c>
      <c r="E38" s="27">
        <f t="shared" si="2"/>
        <v>0</v>
      </c>
      <c r="F38" s="10" t="s">
        <v>29</v>
      </c>
      <c r="G38" s="10"/>
      <c r="H38" s="10"/>
      <c r="I38" s="23">
        <v>4</v>
      </c>
      <c r="J38" s="23">
        <f t="shared" si="3"/>
        <v>0</v>
      </c>
      <c r="K38" s="28"/>
    </row>
    <row r="39" spans="1:11" ht="15.75" x14ac:dyDescent="0.3">
      <c r="A39" s="25"/>
      <c r="B39" s="23">
        <v>40</v>
      </c>
      <c r="C39" s="22" t="s">
        <v>31</v>
      </c>
      <c r="D39" s="26">
        <v>22</v>
      </c>
      <c r="E39" s="27">
        <f t="shared" si="2"/>
        <v>0</v>
      </c>
      <c r="F39" s="10" t="s">
        <v>25</v>
      </c>
      <c r="G39" s="10"/>
      <c r="H39" s="10"/>
      <c r="I39" s="23">
        <v>6</v>
      </c>
      <c r="J39" s="23">
        <f t="shared" si="3"/>
        <v>0</v>
      </c>
      <c r="K39" s="28"/>
    </row>
    <row r="40" spans="1:11" ht="15.75" x14ac:dyDescent="0.3">
      <c r="A40" s="25"/>
      <c r="B40" s="23">
        <v>50</v>
      </c>
      <c r="C40" s="22" t="s">
        <v>32</v>
      </c>
      <c r="D40" s="26">
        <v>22</v>
      </c>
      <c r="E40" s="27">
        <f t="shared" si="2"/>
        <v>0</v>
      </c>
      <c r="F40" s="10" t="s">
        <v>33</v>
      </c>
      <c r="G40" s="10"/>
      <c r="H40" s="10"/>
      <c r="I40" s="23">
        <v>6</v>
      </c>
      <c r="J40" s="23">
        <f t="shared" si="3"/>
        <v>0</v>
      </c>
      <c r="K40" s="28"/>
    </row>
    <row r="41" spans="1:11" ht="15.75" x14ac:dyDescent="0.3">
      <c r="A41" s="25"/>
      <c r="B41" s="23">
        <v>60</v>
      </c>
      <c r="C41" s="22" t="s">
        <v>55</v>
      </c>
      <c r="D41" s="26">
        <v>22</v>
      </c>
      <c r="E41" s="27">
        <f t="shared" si="2"/>
        <v>0</v>
      </c>
      <c r="F41" s="10" t="s">
        <v>56</v>
      </c>
      <c r="G41" s="10"/>
      <c r="H41" s="10"/>
      <c r="I41" s="23">
        <v>6</v>
      </c>
      <c r="J41" s="23">
        <f t="shared" si="3"/>
        <v>0</v>
      </c>
      <c r="K41" s="28"/>
    </row>
    <row r="42" spans="1:11" ht="15.75" x14ac:dyDescent="0.3">
      <c r="A42" s="25"/>
      <c r="B42" s="23">
        <v>70</v>
      </c>
      <c r="C42" s="22" t="s">
        <v>36</v>
      </c>
      <c r="D42" s="26">
        <v>15</v>
      </c>
      <c r="E42" s="27">
        <f t="shared" si="2"/>
        <v>0</v>
      </c>
      <c r="F42" s="10" t="s">
        <v>25</v>
      </c>
      <c r="G42" s="10"/>
      <c r="H42" s="10"/>
      <c r="I42" s="23">
        <v>6</v>
      </c>
      <c r="J42" s="23">
        <f t="shared" si="3"/>
        <v>0</v>
      </c>
      <c r="K42" s="28"/>
    </row>
    <row r="43" spans="1:11" ht="15.75" x14ac:dyDescent="0.3">
      <c r="A43" s="25"/>
      <c r="B43" s="23">
        <v>80</v>
      </c>
      <c r="C43" s="22" t="s">
        <v>37</v>
      </c>
      <c r="D43" s="26">
        <v>14</v>
      </c>
      <c r="E43" s="27">
        <f t="shared" si="2"/>
        <v>0</v>
      </c>
      <c r="F43" s="10" t="s">
        <v>29</v>
      </c>
      <c r="G43" s="10"/>
      <c r="H43" s="10"/>
      <c r="I43" s="23">
        <v>3</v>
      </c>
      <c r="J43" s="23">
        <f t="shared" si="3"/>
        <v>0</v>
      </c>
    </row>
    <row r="44" spans="1:11" ht="15.75" x14ac:dyDescent="0.3">
      <c r="A44" s="25"/>
      <c r="B44" s="23">
        <v>90</v>
      </c>
      <c r="C44" s="22" t="s">
        <v>38</v>
      </c>
      <c r="D44" s="26">
        <v>22</v>
      </c>
      <c r="E44" s="27">
        <f t="shared" si="2"/>
        <v>0</v>
      </c>
      <c r="F44" s="10" t="s">
        <v>29</v>
      </c>
      <c r="G44" s="10"/>
      <c r="H44" s="10"/>
      <c r="I44" s="23">
        <v>5</v>
      </c>
      <c r="J44" s="23">
        <f t="shared" si="3"/>
        <v>0</v>
      </c>
    </row>
    <row r="45" spans="1:11" ht="15.75" x14ac:dyDescent="0.3">
      <c r="A45" s="25"/>
      <c r="B45" s="23">
        <v>100</v>
      </c>
      <c r="C45" s="22" t="s">
        <v>39</v>
      </c>
      <c r="D45" s="26">
        <v>14</v>
      </c>
      <c r="E45" s="27">
        <f t="shared" si="2"/>
        <v>0</v>
      </c>
      <c r="F45" s="10" t="s">
        <v>40</v>
      </c>
      <c r="G45" s="10"/>
      <c r="H45" s="10"/>
      <c r="I45" s="23">
        <v>8</v>
      </c>
      <c r="J45" s="23">
        <f t="shared" si="3"/>
        <v>0</v>
      </c>
    </row>
    <row r="46" spans="1:11" ht="15.75" x14ac:dyDescent="0.3">
      <c r="A46" s="25"/>
      <c r="B46" s="23" t="s">
        <v>41</v>
      </c>
      <c r="C46" s="22" t="s">
        <v>42</v>
      </c>
      <c r="D46" s="26">
        <v>7</v>
      </c>
      <c r="E46" s="27">
        <f t="shared" si="2"/>
        <v>0</v>
      </c>
      <c r="F46" s="10" t="s">
        <v>29</v>
      </c>
      <c r="G46" s="10"/>
      <c r="H46" s="10"/>
      <c r="I46" s="23">
        <v>2</v>
      </c>
      <c r="J46" s="23">
        <f t="shared" si="3"/>
        <v>0</v>
      </c>
    </row>
    <row r="47" spans="1:11" ht="15.75" x14ac:dyDescent="0.3">
      <c r="A47" s="25"/>
      <c r="B47" s="23">
        <v>200</v>
      </c>
      <c r="C47" s="22" t="s">
        <v>43</v>
      </c>
      <c r="D47" s="26">
        <v>90</v>
      </c>
      <c r="E47" s="27">
        <f t="shared" si="2"/>
        <v>0</v>
      </c>
      <c r="F47" s="10" t="s">
        <v>25</v>
      </c>
      <c r="G47" s="10">
        <v>4</v>
      </c>
      <c r="H47" s="10">
        <f>SUM(G47*A47)</f>
        <v>0</v>
      </c>
      <c r="I47" s="23">
        <v>60</v>
      </c>
      <c r="J47" s="23">
        <f t="shared" si="3"/>
        <v>0</v>
      </c>
      <c r="K47" s="28"/>
    </row>
    <row r="48" spans="1:11" ht="15.75" x14ac:dyDescent="0.3">
      <c r="A48" s="25"/>
      <c r="B48" s="23">
        <v>210</v>
      </c>
      <c r="C48" s="22" t="s">
        <v>44</v>
      </c>
      <c r="D48" s="26">
        <v>90</v>
      </c>
      <c r="E48" s="27">
        <f t="shared" si="2"/>
        <v>0</v>
      </c>
      <c r="F48" s="10" t="s">
        <v>25</v>
      </c>
      <c r="G48" s="10">
        <v>5</v>
      </c>
      <c r="H48" s="10">
        <f>SUM(G48*A48)</f>
        <v>0</v>
      </c>
      <c r="I48" s="23">
        <v>60</v>
      </c>
      <c r="J48" s="23">
        <f t="shared" si="3"/>
        <v>0</v>
      </c>
      <c r="K48" s="28"/>
    </row>
    <row r="49" spans="1:11" ht="16.5" x14ac:dyDescent="0.35">
      <c r="A49" s="29">
        <v>1</v>
      </c>
      <c r="B49" s="29" t="s">
        <v>45</v>
      </c>
      <c r="C49" s="30" t="s">
        <v>46</v>
      </c>
      <c r="D49" s="31">
        <v>35</v>
      </c>
      <c r="E49" s="27">
        <f t="shared" si="2"/>
        <v>35</v>
      </c>
      <c r="F49" s="10"/>
      <c r="G49" s="10"/>
      <c r="H49" s="10"/>
      <c r="I49" s="10"/>
      <c r="J49" s="23"/>
    </row>
    <row r="50" spans="1:11" ht="16.5" thickBot="1" x14ac:dyDescent="0.35">
      <c r="A50" s="8"/>
      <c r="B50" s="9"/>
      <c r="C50" s="11"/>
      <c r="D50" s="11" t="s">
        <v>20</v>
      </c>
      <c r="E50" s="32">
        <f>SUM(E35:E49)</f>
        <v>35</v>
      </c>
      <c r="F50" s="11" t="s">
        <v>47</v>
      </c>
      <c r="G50" s="11"/>
      <c r="H50" s="11"/>
      <c r="I50" s="11"/>
      <c r="J50" s="33">
        <f>SUM(J35:J49)</f>
        <v>0</v>
      </c>
    </row>
    <row r="51" spans="1:11" ht="16.5" thickTop="1" x14ac:dyDescent="0.3">
      <c r="A51" s="8"/>
      <c r="B51" s="9" t="s">
        <v>48</v>
      </c>
      <c r="C51" s="11"/>
      <c r="D51" s="11"/>
      <c r="F51" s="11"/>
      <c r="G51" s="11"/>
      <c r="H51" s="11"/>
      <c r="J51" s="11"/>
      <c r="K51" s="11"/>
    </row>
    <row r="52" spans="1:11" ht="15.75" x14ac:dyDescent="0.3">
      <c r="A52" s="9">
        <f>SUM(J35:J46)</f>
        <v>0</v>
      </c>
      <c r="B52" s="9" t="s">
        <v>49</v>
      </c>
      <c r="C52" s="23">
        <f>SUM(A52/20)</f>
        <v>0</v>
      </c>
      <c r="D52" s="11" t="s">
        <v>57</v>
      </c>
      <c r="E52" s="11"/>
      <c r="F52" s="11"/>
      <c r="G52" s="11"/>
      <c r="H52" s="11"/>
      <c r="I52" s="11"/>
      <c r="J52" s="11"/>
    </row>
    <row r="53" spans="1:11" ht="15.75" x14ac:dyDescent="0.3">
      <c r="A53" s="8"/>
      <c r="B53" s="9" t="s">
        <v>50</v>
      </c>
      <c r="C53" s="23">
        <f>SUM(H47:H48)</f>
        <v>0</v>
      </c>
      <c r="D53" s="11" t="s">
        <v>58</v>
      </c>
      <c r="E53" s="11"/>
      <c r="F53" s="11"/>
      <c r="G53" s="11"/>
      <c r="H53" s="11"/>
      <c r="I53" s="11"/>
    </row>
    <row r="55" spans="1:11" x14ac:dyDescent="0.25">
      <c r="B55" s="37" t="s">
        <v>59</v>
      </c>
    </row>
  </sheetData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Anmeldung KSF TG &amp; GR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 Berner</dc:creator>
  <cp:lastModifiedBy>Urs Berner</cp:lastModifiedBy>
  <dcterms:created xsi:type="dcterms:W3CDTF">2017-12-28T13:26:56Z</dcterms:created>
  <dcterms:modified xsi:type="dcterms:W3CDTF">2017-12-28T13:28:05Z</dcterms:modified>
</cp:coreProperties>
</file>